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EFC05170-6361-45ED-BA00-F3BE74D5A78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<sst xmlns="http://schemas.openxmlformats.org/spreadsheetml/2006/main" count="842" uniqueCount="466">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</sst>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294</v>
      </c>
      <c r="B10" s="94"/>
      <c r="C10" s="86" t="str">
        <f>VLOOKUP(A10,'Vacantes TRE - Bloque 3'!A:F,2,0)</f>
        <v>G. Smart Products</v>
      </c>
      <c r="D10" s="86"/>
      <c r="E10" s="86"/>
      <c r="F10" s="86"/>
      <c r="G10" s="86" t="str">
        <f>VLOOKUP(A10,'Vacantes TRE - Bloque 3'!1:1048576,3,0)</f>
        <v>Experto/a 3</v>
      </c>
      <c r="H10" s="86"/>
      <c r="I10" s="87" t="str">
        <f>VLOOKUP(A10,'Vacantes TRE - Bloque 3'!1:1048576,4,0)</f>
        <v>Consultor/a en Gobierno del Dato.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03.2" customHeight="1" thickTop="1" thickBot="1" x14ac:dyDescent="0.3">
      <c r="A17" s="134" t="str">
        <f>VLOOKUP(A10,'Vacantes TRE - Bloque 3'!1:1048576,6,0)</f>
        <v>Experiencia de al menos 15 años en sector de las Tecnologías de la Información.
 Al menos 10 años como Jefe/a de Proyecto en Tecnologías de la Información.
 Al menos 5 años en proyectos de Gobierno del Dato y/o Analítica de Datos (Business Intelligence).</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wTEsqqRS/oEXnqOp8Ct4fGRukts4IC01vy6410+g8pl0k++WuYaPoPJzKQZm/d4IAOoFKrbAjGPx+l9KP41FQ==" saltValue="gSZ8pQoVRA+dA8VCqz19F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2023-11-24T11:53:15Z</dcterms:modified>
</cp:coreProperties>
</file>